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Калькулятор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₽"/>
  </numFmts>
  <fonts count="6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4"/>
    </font>
    <font>
      <b val="1"/>
      <sz val="12"/>
    </font>
    <font>
      <b val="1"/>
      <sz val="14"/>
    </font>
    <font>
      <b val="1"/>
      <color rgb="001A4D3A"/>
    </font>
  </fonts>
  <fills count="5">
    <fill>
      <patternFill/>
    </fill>
    <fill>
      <patternFill patternType="gray125"/>
    </fill>
    <fill>
      <patternFill patternType="solid">
        <fgColor rgb="001A4D3A"/>
      </patternFill>
    </fill>
    <fill>
      <patternFill patternType="solid">
        <fgColor rgb="00F5F0E6"/>
      </patternFill>
    </fill>
    <fill>
      <patternFill patternType="solid">
        <fgColor rgb="00C8D9B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3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164" fontId="4" fillId="4" borderId="0" pivotButton="0" quotePrefix="0" xfId="0"/>
    <xf numFmtId="0" fontId="5" fillId="0" borderId="0" pivotButton="0" quotePrefix="0" xfId="0"/>
    <xf numFmtId="164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22" customWidth="1" min="3" max="3"/>
    <col width="14" customWidth="1" min="4" max="4"/>
    <col width="60" customWidth="1" min="5" max="5"/>
  </cols>
  <sheetData>
    <row r="1">
      <c r="A1" s="1" t="inlineStr">
        <is>
          <t>КАЛЬКУЛЯТОР СТОИМОСТИ ВЕБ-ПРОЕКТА</t>
        </is>
      </c>
    </row>
    <row r="3">
      <c r="A3" s="2" t="inlineStr">
        <is>
          <t>#</t>
        </is>
      </c>
      <c r="B3" s="2" t="inlineStr">
        <is>
          <t>Параметр</t>
        </is>
      </c>
      <c r="C3" s="2" t="inlineStr">
        <is>
          <t>Значение</t>
        </is>
      </c>
      <c r="D3" s="2" t="inlineStr">
        <is>
          <t>Цена, ₽</t>
        </is>
      </c>
      <c r="E3" s="2" t="inlineStr">
        <is>
          <t>Подсказка</t>
        </is>
      </c>
    </row>
    <row r="4">
      <c r="A4" t="inlineStr">
        <is>
          <t>1</t>
        </is>
      </c>
      <c r="B4" s="3" t="inlineStr">
        <is>
          <t>Тип проекта</t>
        </is>
      </c>
      <c r="C4" s="4" t="inlineStr">
        <is>
          <t>лендинг / магазин / приложение</t>
        </is>
      </c>
      <c r="D4" s="5" t="n">
        <v>50000</v>
      </c>
      <c r="E4" t="inlineStr">
        <is>
          <t>Лендинг 30-80k, многостраничник 80-300k, корп.сайт 200-700k, магазин 300k-1.5M, приложение от 500k</t>
        </is>
      </c>
    </row>
    <row r="5">
      <c r="A5" t="inlineStr">
        <is>
          <t>2</t>
        </is>
      </c>
      <c r="B5" s="3" t="inlineStr">
        <is>
          <t>Платформа</t>
        </is>
      </c>
      <c r="C5" s="4" t="inlineStr">
        <is>
          <t>Tilda / WP / кастом</t>
        </is>
      </c>
      <c r="D5" s="5" t="n">
        <v>0</v>
      </c>
      <c r="E5" t="inlineStr">
        <is>
          <t>Tilda ×0.7, WP ×1.0, кастом ×1.5-2.0 от базовой</t>
        </is>
      </c>
    </row>
    <row r="6">
      <c r="A6" t="inlineStr">
        <is>
          <t>3</t>
        </is>
      </c>
      <c r="B6" s="3" t="inlineStr">
        <is>
          <t>Доп.шаблоны страниц</t>
        </is>
      </c>
      <c r="C6" s="4" t="inlineStr">
        <is>
          <t>кол-во сверх 1</t>
        </is>
      </c>
      <c r="D6" s="5" t="n">
        <v>0</v>
      </c>
      <c r="E6" t="inlineStr">
        <is>
          <t>Каждый шаблон сверх первого: +5-15k дизайн + +5-10k вёрстка</t>
        </is>
      </c>
    </row>
    <row r="7">
      <c r="A7" t="inlineStr">
        <is>
          <t>4</t>
        </is>
      </c>
      <c r="B7" s="3" t="inlineStr">
        <is>
          <t>Дизайн</t>
        </is>
      </c>
      <c r="C7" s="4" t="inlineStr">
        <is>
          <t>готовый / по брифу / с брендингом</t>
        </is>
      </c>
      <c r="D7" s="5" t="n">
        <v>0</v>
      </c>
      <c r="E7" t="inlineStr">
        <is>
          <t>Готовый: -30%, по брифу: базовая, с брендингом: +30-50%</t>
        </is>
      </c>
    </row>
    <row r="8">
      <c r="A8" t="inlineStr">
        <is>
          <t>5</t>
        </is>
      </c>
      <c r="B8" s="3" t="inlineStr">
        <is>
          <t>Контент</t>
        </is>
      </c>
      <c r="C8" s="4" t="inlineStr">
        <is>
          <t>есть / тексты / ничего</t>
        </is>
      </c>
      <c r="D8" s="5" t="n">
        <v>0</v>
      </c>
      <c r="E8" t="inlineStr">
        <is>
          <t>Всё с нуля: +30-100k (зависит от объёма)</t>
        </is>
      </c>
    </row>
    <row r="9">
      <c r="A9" t="inlineStr">
        <is>
          <t>6</t>
        </is>
      </c>
      <c r="B9" s="3" t="inlineStr">
        <is>
          <t>Копирайтинг (символы)</t>
        </is>
      </c>
      <c r="C9" s="4" t="inlineStr">
        <is>
          <t>кол-во знаков</t>
        </is>
      </c>
      <c r="D9" s="5" t="n">
        <v>0</v>
      </c>
      <c r="E9" t="inlineStr">
        <is>
          <t>Лендинг ~10-15k симв, статья 5-10k. Цена 1-3₽/симв копирайтер, 3-10₽/симв маркетолог</t>
        </is>
      </c>
    </row>
    <row r="10">
      <c r="A10" t="inlineStr">
        <is>
          <t>7</t>
        </is>
      </c>
      <c r="B10" s="3" t="inlineStr">
        <is>
          <t>Адаптивность</t>
        </is>
      </c>
      <c r="C10" s="4" t="inlineStr">
        <is>
          <t>десктоп / +мобайл / +планшет</t>
        </is>
      </c>
      <c r="D10" s="5" t="n">
        <v>0</v>
      </c>
      <c r="E10" t="inlineStr">
        <is>
          <t>+мобайл = +20%, +планшет = +10%</t>
        </is>
      </c>
    </row>
    <row r="11">
      <c r="A11" t="inlineStr">
        <is>
          <t>8</t>
        </is>
      </c>
      <c r="B11" s="3" t="inlineStr">
        <is>
          <t>Интеграции</t>
        </is>
      </c>
      <c r="C11" s="4" t="inlineStr">
        <is>
          <t>CRM/оплата/email/SMS</t>
        </is>
      </c>
      <c r="D11" s="5" t="n">
        <v>0</v>
      </c>
      <c r="E11" t="inlineStr">
        <is>
          <t>Каждая: 5-30k (простой webhook 5k, кастом 30k+)</t>
        </is>
      </c>
    </row>
    <row r="12">
      <c r="A12" t="inlineStr">
        <is>
          <t>9</t>
        </is>
      </c>
      <c r="B12" s="3" t="inlineStr">
        <is>
          <t>Личный кабинет</t>
        </is>
      </c>
      <c r="C12" s="4" t="inlineStr">
        <is>
          <t>нет / простой / полный</t>
        </is>
      </c>
      <c r="D12" s="5" t="n">
        <v>0</v>
      </c>
      <c r="E12" t="inlineStr">
        <is>
          <t>Нет: 0, простой: 30-80k, полный: 100-300k</t>
        </is>
      </c>
    </row>
    <row r="13">
      <c r="A13" t="inlineStr">
        <is>
          <t>10</t>
        </is>
      </c>
      <c r="B13" s="3" t="inlineStr">
        <is>
          <t>SEO-подготовка</t>
        </is>
      </c>
      <c r="C13" s="4" t="inlineStr">
        <is>
          <t>код / +мета / +семантика</t>
        </is>
      </c>
      <c r="D13" s="5" t="n">
        <v>0</v>
      </c>
      <c r="E13" t="inlineStr">
        <is>
          <t>0 / 15-30k / 50-150k</t>
        </is>
      </c>
    </row>
    <row r="14">
      <c r="A14" t="inlineStr">
        <is>
          <t>11</t>
        </is>
      </c>
      <c r="B14" s="3" t="inlineStr">
        <is>
          <t>Тестирование</t>
        </is>
      </c>
      <c r="C14" s="4" t="inlineStr">
        <is>
          <t>% от стоимости</t>
        </is>
      </c>
      <c r="D14" s="5" t="n">
        <v>5</v>
      </c>
      <c r="E14" t="inlineStr">
        <is>
          <t>Только функц.: 5-10%, +кросс-браузер: 10-15%, +нагрузочное: 20%</t>
        </is>
      </c>
    </row>
    <row r="15">
      <c r="A15" t="inlineStr">
        <is>
          <t>12</t>
        </is>
      </c>
      <c r="B15" s="3" t="inlineStr">
        <is>
          <t>Поддержка после запуска</t>
        </is>
      </c>
      <c r="C15" s="4" t="inlineStr">
        <is>
          <t>нет / 1мес / 3мес / год</t>
        </is>
      </c>
      <c r="D15" s="5" t="n">
        <v>0</v>
      </c>
      <c r="E15" t="inlineStr">
        <is>
          <t>0 / 5-15% / 15-30% / 40-60% от стоимости</t>
        </is>
      </c>
    </row>
    <row r="17">
      <c r="A17" t="inlineStr"/>
      <c r="B17" s="3" t="inlineStr">
        <is>
          <t>СУММА БАЗОВЫХ + ДОПЛАТ</t>
        </is>
      </c>
      <c r="D17" s="6">
        <f>SUM(D4:D15)</f>
        <v/>
      </c>
    </row>
    <row r="18">
      <c r="B18" t="inlineStr">
        <is>
          <t>+ Запас на правки и непредвиденное (20%)</t>
        </is>
      </c>
      <c r="D18" s="7">
        <f>D17*0.20</f>
        <v/>
      </c>
    </row>
    <row r="19">
      <c r="B19" s="8" t="inlineStr">
        <is>
          <t>ИТОГО</t>
        </is>
      </c>
      <c r="D19" s="9">
        <f>D17+D18</f>
        <v/>
      </c>
    </row>
    <row r="21">
      <c r="B21" t="inlineStr">
        <is>
          <t>МИНИМУМ (нижняя граница, без прибыли)</t>
        </is>
      </c>
      <c r="D21" s="7">
        <f>D19*0.70</f>
        <v/>
      </c>
    </row>
    <row r="22">
      <c r="B22" s="10" t="inlineStr">
        <is>
          <t>СРЕДНЕЕ (твоя нормальная цена)</t>
        </is>
      </c>
      <c r="D22" s="11">
        <f>D19</f>
        <v/>
      </c>
    </row>
    <row r="23">
      <c r="B23" t="inlineStr">
        <is>
          <t>МАКСИМУМ (премиум, не сильно хочу брать)</t>
        </is>
      </c>
      <c r="D23" s="7">
        <f>D19*1.40</f>
        <v/>
      </c>
    </row>
    <row r="25">
      <c r="B25" s="3" t="inlineStr">
        <is>
          <t>ПОМНИ:</t>
        </is>
      </c>
    </row>
    <row r="26">
      <c r="B26" t="inlineStr">
        <is>
          <t>• Налоги: самозанятый +6%, ИП на УСН +6%, ООО — больше</t>
        </is>
      </c>
    </row>
    <row r="27">
      <c r="B27" t="inlineStr">
        <is>
          <t>• Риск-фактор: новый клиент +20-30%, плохое ТЗ +30%, сжатые сроки +50%</t>
        </is>
      </c>
    </row>
    <row r="28">
      <c r="B28" t="inlineStr">
        <is>
          <t>• Аванс: минимум 50% перед стартом</t>
        </is>
      </c>
    </row>
    <row r="29">
      <c r="B29" t="inlineStr">
        <is>
          <t>• Хостинг, домен, лицензии — оплачивает заказчик отдельно</t>
        </is>
      </c>
    </row>
    <row r="30">
      <c r="B30" t="inlineStr">
        <is>
          <t>• Не называй клиенту минимум — это твоя цена «без прибыли»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2026-05-07T08:29:02Z</dcterms:created>
  <dcterms:modified xmlns:dcterms="http://purl.org/dc/terms/" xmlns:xsi="http://www.w3.org/2001/XMLSchema-instance" xsi:type="dcterms:W3CDTF">2026-05-07T08:29:02Z</dcterms:modified>
</cp:coreProperties>
</file>